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<sst xmlns="http://schemas.openxmlformats.org/spreadsheetml/2006/main" count="39" uniqueCount="36">
  <si>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pieczątka Wykonawcy</t>
  </si>
  <si>
    <t>KOSZTORYS OFERTOWY</t>
  </si>
  <si>
    <t>Lp.</t>
  </si>
  <si>
    <t>Podstawa</t>
  </si>
  <si>
    <t>Opis</t>
  </si>
  <si>
    <t>Jedn.obm.</t>
  </si>
  <si>
    <t>Ilość</t>
  </si>
  <si>
    <t>Cena jedn.</t>
  </si>
  <si>
    <t>Wartość</t>
  </si>
  <si>
    <t>Zadanie;  PRZEBUDOWA DROGI GMINNEJ W MIEJSCOWOŚCI POTOK MAŁY DŁUGOŚCI 270 MB</t>
  </si>
  <si>
    <t>KNNR 6 0107-01</t>
  </si>
  <si>
    <t>Wyrównanie istniejącej podbudowy tłuczniem kamiennym sortowanym zagęszczanym mechanicznie o gr. średniej 10 cm. 270 mb * 3,5 mb</t>
  </si>
  <si>
    <t>m3</t>
  </si>
  <si>
    <t>KNNR 6 0108-02</t>
  </si>
  <si>
    <t>Wyrównanie istniejącej podbudowy mieszanką minerano-bitumiczną asfaltową mechaniczne w ilości 50 kg/m2.</t>
  </si>
  <si>
    <t>t</t>
  </si>
  <si>
    <t>KNR AT-03 0202-02</t>
  </si>
  <si>
    <t>Mechaniczne oczyszczenie i skropienie emulsją asfaltową na zimno podbudowy lub nawierzchni betonowej/bitumicznej; zużycie emulsji 0,5 kg/m2.</t>
  </si>
  <si>
    <t>m2</t>
  </si>
  <si>
    <t>KNNR 6 0309-01</t>
  </si>
  <si>
    <t>Nawierzchnie z mieszanek mineralno-bitumicznych asfaltowych o grubości 3 cm (warstwa ścieralna)</t>
  </si>
  <si>
    <t>KNNR 6 0202-03</t>
  </si>
  <si>
    <t>Wykonanie utwardzenia poboczy materiałem kamiennym przy średniej grubości utwardzenia 6 cm i szerokości 0,50 m.</t>
  </si>
  <si>
    <t>KNNR 1 0202-03</t>
  </si>
  <si>
    <t>Kopanie rowów odwadniających z odwozem urobku na 3 km w ilości 04 m3/mb (obustronnie)</t>
  </si>
  <si>
    <t>KNNR 6 0605-06</t>
  </si>
  <si>
    <t>Przepusty rurowe pod zjazdami - rury betonowe o średnicy 40 cm ( 8 szt po 5 mb)</t>
  </si>
  <si>
    <t>m</t>
  </si>
  <si>
    <t>KNNR 6 0605-03</t>
  </si>
  <si>
    <t>Przepusty rurowe pod zjazdami - ścianki czołowe dla rur o średnicy 40 cm</t>
  </si>
  <si>
    <t>szt</t>
  </si>
  <si>
    <t>RAZEM BRUTTO;</t>
  </si>
  <si>
    <t>W tym podatek VAT  22%     =</t>
  </si>
  <si>
    <t>Wartość robót NETTO           =</t>
  </si>
  <si>
    <t>podpis osoby/osób/ upoważnionej</t>
  </si>
  <si>
    <t xml:space="preserve">45-23-32-20-7 roboty w zakresie nawierzchni dróg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</si>
</sst>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\-#,##0.00\ "/>
  </numFmts>
  <fonts count="36">
    <font>
      <sz val="10"/>
      <name val="Arial CE"/>
      <family val="0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2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0">
      <selection activeCell="G4" sqref="G4"/>
    </sheetView>
  </sheetViews>
  <sheetFormatPr defaultColWidth="9.00390625" defaultRowHeight="12.75"/>
  <cols>
    <col min="1" max="1" width="3.375" style="0" customWidth="1"/>
    <col min="2" max="2" width="11.00390625" style="0" customWidth="1"/>
    <col min="3" max="3" width="32.875" style="0" customWidth="1"/>
    <col min="4" max="4" width="5.75390625" style="0" customWidth="1"/>
    <col min="6" max="6" width="12.125" style="0" customWidth="1"/>
    <col min="7" max="7" width="10.75390625" style="0" customWidth="1"/>
  </cols>
  <sheetData>
    <row r="1" spans="1:7" ht="12.75">
      <c r="A1" s="1"/>
      <c r="B1" s="2"/>
      <c r="C1" s="3"/>
      <c r="D1" s="4"/>
      <c r="E1" s="4"/>
      <c r="F1" s="4"/>
      <c r="G1" s="5"/>
    </row>
    <row r="2" spans="1:7" ht="12.75">
      <c r="A2" s="17" t="s">
        <v>0</v>
      </c>
      <c r="B2" s="17"/>
      <c r="C2" s="3"/>
      <c r="D2" s="4"/>
      <c r="E2" s="4"/>
      <c r="F2" s="18"/>
      <c r="G2" s="5"/>
    </row>
    <row r="3" spans="1:7" ht="12.75">
      <c r="A3" s="17"/>
      <c r="B3" s="17"/>
      <c r="C3" s="3"/>
      <c r="D3" s="4"/>
      <c r="E3" s="4"/>
      <c r="F3" s="19"/>
      <c r="G3" s="5"/>
    </row>
    <row r="4" spans="1:7" ht="12.75">
      <c r="A4" s="20" t="s">
        <v>35</v>
      </c>
      <c r="B4" s="21"/>
      <c r="C4" s="21"/>
      <c r="D4" s="4"/>
      <c r="E4" s="4"/>
      <c r="F4" s="6"/>
      <c r="G4" s="5"/>
    </row>
    <row r="5" spans="1:7" ht="12.75">
      <c r="A5" s="2"/>
      <c r="B5" s="2"/>
      <c r="C5" s="3"/>
      <c r="D5" s="4"/>
      <c r="E5" s="4"/>
      <c r="F5" s="6"/>
      <c r="G5" s="5"/>
    </row>
    <row r="6" spans="1:7" ht="12.75">
      <c r="A6" s="22" t="s">
        <v>1</v>
      </c>
      <c r="B6" s="23"/>
      <c r="C6" s="23"/>
      <c r="D6" s="23"/>
      <c r="E6" s="23"/>
      <c r="F6" s="23"/>
      <c r="G6" s="23"/>
    </row>
    <row r="7" spans="1:7" ht="12.75">
      <c r="A7" s="4"/>
      <c r="B7" s="7"/>
      <c r="C7" s="3"/>
      <c r="D7" s="7"/>
      <c r="E7" s="7"/>
      <c r="F7" s="7"/>
      <c r="G7" s="7"/>
    </row>
    <row r="8" spans="1:7" ht="12.75">
      <c r="A8" s="15" t="s">
        <v>9</v>
      </c>
      <c r="B8" s="16"/>
      <c r="C8" s="16"/>
      <c r="D8" s="16"/>
      <c r="E8" s="16"/>
      <c r="F8" s="16"/>
      <c r="G8" s="16"/>
    </row>
    <row r="9" spans="1:7" ht="12.75">
      <c r="A9" s="16"/>
      <c r="B9" s="16"/>
      <c r="C9" s="16"/>
      <c r="D9" s="16"/>
      <c r="E9" s="16"/>
      <c r="F9" s="16"/>
      <c r="G9" s="16"/>
    </row>
    <row r="11" spans="1:7" ht="25.5">
      <c r="A11" s="9" t="s">
        <v>2</v>
      </c>
      <c r="B11" s="9" t="s">
        <v>3</v>
      </c>
      <c r="C11" s="9" t="s">
        <v>4</v>
      </c>
      <c r="D11" s="9" t="s">
        <v>5</v>
      </c>
      <c r="E11" s="9" t="s">
        <v>6</v>
      </c>
      <c r="F11" s="9" t="s">
        <v>7</v>
      </c>
      <c r="G11" s="9" t="s">
        <v>8</v>
      </c>
    </row>
    <row r="12" spans="1:7" ht="51">
      <c r="A12" s="9">
        <v>1</v>
      </c>
      <c r="B12" s="9" t="s">
        <v>10</v>
      </c>
      <c r="C12" s="9" t="s">
        <v>11</v>
      </c>
      <c r="D12" s="9" t="s">
        <v>12</v>
      </c>
      <c r="E12" s="9">
        <v>94.5</v>
      </c>
      <c r="F12" s="9"/>
      <c r="G12" s="9">
        <f aca="true" t="shared" si="0" ref="G12:G19">E12*F12</f>
        <v>0</v>
      </c>
    </row>
    <row r="13" spans="1:7" ht="51">
      <c r="A13" s="9">
        <v>2</v>
      </c>
      <c r="B13" s="9" t="s">
        <v>13</v>
      </c>
      <c r="C13" s="9" t="s">
        <v>14</v>
      </c>
      <c r="D13" s="9" t="s">
        <v>15</v>
      </c>
      <c r="E13" s="9">
        <v>47.5</v>
      </c>
      <c r="F13" s="9"/>
      <c r="G13" s="9">
        <f t="shared" si="0"/>
        <v>0</v>
      </c>
    </row>
    <row r="14" spans="1:7" ht="63.75">
      <c r="A14" s="9">
        <v>3</v>
      </c>
      <c r="B14" s="9" t="s">
        <v>16</v>
      </c>
      <c r="C14" s="9" t="s">
        <v>17</v>
      </c>
      <c r="D14" s="9" t="s">
        <v>18</v>
      </c>
      <c r="E14" s="9">
        <v>945</v>
      </c>
      <c r="F14" s="9"/>
      <c r="G14" s="9">
        <f t="shared" si="0"/>
        <v>0</v>
      </c>
    </row>
    <row r="15" spans="1:7" ht="38.25">
      <c r="A15" s="9">
        <v>4</v>
      </c>
      <c r="B15" s="9" t="s">
        <v>19</v>
      </c>
      <c r="C15" s="9" t="s">
        <v>20</v>
      </c>
      <c r="D15" s="9" t="s">
        <v>18</v>
      </c>
      <c r="E15" s="9">
        <v>945</v>
      </c>
      <c r="F15" s="9"/>
      <c r="G15" s="9">
        <f t="shared" si="0"/>
        <v>0</v>
      </c>
    </row>
    <row r="16" spans="1:7" ht="51">
      <c r="A16" s="9">
        <v>5</v>
      </c>
      <c r="B16" s="9" t="s">
        <v>21</v>
      </c>
      <c r="C16" s="9" t="s">
        <v>22</v>
      </c>
      <c r="D16" s="9" t="s">
        <v>18</v>
      </c>
      <c r="E16" s="9">
        <v>270</v>
      </c>
      <c r="F16" s="9"/>
      <c r="G16" s="9">
        <f t="shared" si="0"/>
        <v>0</v>
      </c>
    </row>
    <row r="17" spans="1:7" ht="38.25">
      <c r="A17" s="9">
        <v>6</v>
      </c>
      <c r="B17" s="9" t="s">
        <v>23</v>
      </c>
      <c r="C17" s="9" t="s">
        <v>24</v>
      </c>
      <c r="D17" s="9" t="s">
        <v>12</v>
      </c>
      <c r="E17" s="9">
        <v>196</v>
      </c>
      <c r="F17" s="9"/>
      <c r="G17" s="9">
        <f t="shared" si="0"/>
        <v>0</v>
      </c>
    </row>
    <row r="18" spans="1:7" ht="38.25">
      <c r="A18" s="9">
        <v>7</v>
      </c>
      <c r="B18" s="9" t="s">
        <v>25</v>
      </c>
      <c r="C18" s="9" t="s">
        <v>26</v>
      </c>
      <c r="D18" s="9" t="s">
        <v>27</v>
      </c>
      <c r="E18" s="9">
        <v>40</v>
      </c>
      <c r="F18" s="9"/>
      <c r="G18" s="9">
        <f t="shared" si="0"/>
        <v>0</v>
      </c>
    </row>
    <row r="19" spans="1:7" ht="38.25">
      <c r="A19" s="9">
        <v>8</v>
      </c>
      <c r="B19" s="9" t="s">
        <v>28</v>
      </c>
      <c r="C19" s="9" t="s">
        <v>29</v>
      </c>
      <c r="D19" s="9" t="s">
        <v>30</v>
      </c>
      <c r="E19" s="9">
        <v>16</v>
      </c>
      <c r="F19" s="9"/>
      <c r="G19" s="9">
        <f t="shared" si="0"/>
        <v>0</v>
      </c>
    </row>
    <row r="20" spans="1:7" ht="12.75">
      <c r="A20" s="10"/>
      <c r="B20" s="11"/>
      <c r="C20" s="8"/>
      <c r="D20" s="12"/>
      <c r="E20" s="12"/>
      <c r="F20" s="12"/>
      <c r="G20" s="13"/>
    </row>
    <row r="21" spans="1:7" ht="12.75" customHeight="1">
      <c r="A21" s="10"/>
      <c r="B21" s="11"/>
      <c r="C21" s="8"/>
      <c r="D21" s="27" t="s">
        <v>31</v>
      </c>
      <c r="E21" s="27"/>
      <c r="F21" s="24">
        <f>SUM(G12:G19)</f>
        <v>0</v>
      </c>
      <c r="G21" s="25"/>
    </row>
    <row r="22" spans="1:7" ht="12.75">
      <c r="A22" s="10"/>
      <c r="B22" s="11"/>
      <c r="C22" s="8"/>
      <c r="D22" s="12"/>
      <c r="E22" s="12"/>
      <c r="F22" s="14"/>
      <c r="G22" s="13"/>
    </row>
    <row r="23" spans="1:7" ht="12.75">
      <c r="A23" s="10"/>
      <c r="B23" s="11"/>
      <c r="C23" s="8" t="s">
        <v>32</v>
      </c>
      <c r="D23" s="24">
        <f>F21-(F21/1.22)</f>
        <v>0</v>
      </c>
      <c r="E23" s="25"/>
      <c r="F23" s="12"/>
      <c r="G23" s="13"/>
    </row>
    <row r="24" spans="1:7" ht="12.75">
      <c r="A24" s="10"/>
      <c r="B24" s="11"/>
      <c r="C24" s="8"/>
      <c r="D24" s="12"/>
      <c r="E24" s="12"/>
      <c r="F24" s="12"/>
      <c r="G24" s="13"/>
    </row>
    <row r="25" spans="1:7" ht="12.75">
      <c r="A25" s="10"/>
      <c r="B25" s="11"/>
      <c r="C25" s="8" t="s">
        <v>33</v>
      </c>
      <c r="D25" s="24">
        <f>F21/1.22</f>
        <v>0</v>
      </c>
      <c r="E25" s="25"/>
      <c r="F25" s="12"/>
      <c r="G25" s="13"/>
    </row>
    <row r="26" spans="1:7" ht="12.75">
      <c r="A26" s="10"/>
      <c r="B26" s="11"/>
      <c r="C26" s="8"/>
      <c r="D26" s="12"/>
      <c r="E26" s="12"/>
      <c r="F26" s="12"/>
      <c r="G26" s="13"/>
    </row>
    <row r="27" spans="1:7" ht="12.75">
      <c r="A27" s="1"/>
      <c r="B27" s="2"/>
      <c r="C27" s="3"/>
      <c r="D27" s="22"/>
      <c r="E27" s="22"/>
      <c r="F27" s="22"/>
      <c r="G27" s="5"/>
    </row>
    <row r="28" spans="1:7" ht="12.75">
      <c r="A28" s="1"/>
      <c r="B28" s="2"/>
      <c r="C28" s="3"/>
      <c r="D28" s="22"/>
      <c r="E28" s="22"/>
      <c r="F28" s="22"/>
      <c r="G28" s="5"/>
    </row>
    <row r="29" spans="1:7" ht="12.75">
      <c r="A29" s="1"/>
      <c r="B29" s="2"/>
      <c r="C29" s="3"/>
      <c r="D29" s="22"/>
      <c r="E29" s="22"/>
      <c r="F29" s="22"/>
      <c r="G29" s="5"/>
    </row>
    <row r="30" spans="1:7" ht="12.75" customHeight="1">
      <c r="A30" s="1"/>
      <c r="B30" s="2"/>
      <c r="C30" s="3"/>
      <c r="D30" s="26" t="s">
        <v>34</v>
      </c>
      <c r="E30" s="22"/>
      <c r="F30" s="22"/>
      <c r="G30" s="5"/>
    </row>
    <row r="31" spans="1:7" ht="12.75">
      <c r="A31" s="1"/>
      <c r="B31" s="2"/>
      <c r="C31" s="3"/>
      <c r="D31" s="4"/>
      <c r="E31" s="4"/>
      <c r="F31" s="4"/>
      <c r="G31" s="5"/>
    </row>
  </sheetData>
  <sheetProtection/>
  <mergeCells count="11">
    <mergeCell ref="D27:F29"/>
    <mergeCell ref="D30:F30"/>
    <mergeCell ref="D21:E21"/>
    <mergeCell ref="F21:G21"/>
    <mergeCell ref="D23:E23"/>
    <mergeCell ref="A8:G9"/>
    <mergeCell ref="A2:B3"/>
    <mergeCell ref="F2:F3"/>
    <mergeCell ref="A4:C4"/>
    <mergeCell ref="A6:G6"/>
    <mergeCell ref="D25:E2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jacek</cp:lastModifiedBy>
  <dcterms:created xsi:type="dcterms:W3CDTF">1997-02-26T13:46:56Z</dcterms:created>
  <dcterms:modified xsi:type="dcterms:W3CDTF">2010-09-09T12:34:18Z</dcterms:modified>
  <cp:category/>
  <cp:version/>
  <cp:contentType/>
  <cp:contentStatus/>
</cp:coreProperties>
</file>