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<sst xmlns="http://schemas.openxmlformats.org/spreadsheetml/2006/main" count="46" uniqueCount="41">
  <si>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pieczątka Wykonawcy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</si>
  <si>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</si>
  <si>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</si>
  <si>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</si>
  <si>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</si>
  <si>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</si>
  <si>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</si>
  <si>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</si>
  <si>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</si>
  <si>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Zadanie;  PRZEBUDOWA DROGI GMINNEJ NR 001025T PRZĄSŁAW - PRZĄSŁAW MAŁY W KM 1+730 DO KM 2+040 DŁUGOŚCI 310 MB - III ETAP</t>
  </si>
  <si>
    <t>KNNR 6 1301-05</t>
  </si>
  <si>
    <t>Plantowanie poboczy obustronnie wykonywane mechanicznie przy grubości ścinania 20 cm z transportem urobku na 3 km szerokości 0,5m.</t>
  </si>
  <si>
    <t>m2</t>
  </si>
  <si>
    <t>Wyrównanie istniejącej podbudowy tłuczniem kamiennym sortowanym zagęszczanym mechanicznie o gr. średniej 10 cm. 310 mb * 4,8 mb</t>
  </si>
  <si>
    <t>m3</t>
  </si>
  <si>
    <t>Wyrównanie istniejącej podbudowy mieszanką minerano-bitumiczną asfaltową mechaniczne w ilości 75 kg/m2.</t>
  </si>
  <si>
    <t>t</t>
  </si>
  <si>
    <t>Mechaniczne oczyszczenie i skropienie emulsją asfaltową na zimno podbudowy lub nawierzchni betonowej/bitumicznej; zużycie emulsji 0,5 kg/m2.</t>
  </si>
  <si>
    <t>Nawierzchnie z mieszanek mineralno-bitumicznych asfaltowych o grubości 4 cm (warstwa ścieralna)</t>
  </si>
  <si>
    <t>Kopanie rowów z odwozem urobku na 3 km w ilości 0,4 m3/mb.   (obustronnie)</t>
  </si>
  <si>
    <t>Oczyszczenie przepustów śr. 0.6 m z namułu do 50% jego średnicy</t>
  </si>
  <si>
    <t>m</t>
  </si>
  <si>
    <t>Przepusty rurowe pod zjazdami - rury betonowe o średnicy 50 cm ( 2 szt po 5 mb )</t>
  </si>
  <si>
    <t>Przepusty rurowe pod zjazdami - ścianki czołowe dla rur o średnicy 50 cm</t>
  </si>
  <si>
    <t>szt</t>
  </si>
  <si>
    <t>Wykonanie utwardzenia poboczy materiałem kamiennym przy średniej grubości utwardzenia 8 cm i szerokości 0,70 m.</t>
  </si>
  <si>
    <t>RAZEM BRUTTO;</t>
  </si>
  <si>
    <t>W tym podatek VAT  22%     =</t>
  </si>
  <si>
    <t>Wartość robót NETTO           =</t>
  </si>
  <si>
    <t>podpis osoby/osób/ upoważnionej</t>
  </si>
  <si>
    <t>CPV 45233220-7  Roboty w zakresie naw.dróg</t>
  </si>
  <si>
    <t>ZAŁ. NR 4</t>
  </si>
  <si>
    <t>KNNR 6 1301-06</t>
  </si>
  <si>
    <t>KNNR 6 1301-07</t>
  </si>
  <si>
    <t>KNNR 6 1301-08</t>
  </si>
  <si>
    <t>KNNR 6 1301-09</t>
  </si>
  <si>
    <t>KNNR 6 1301-10</t>
  </si>
  <si>
    <t>KNNR 6 1301-11</t>
  </si>
  <si>
    <t>KNNR 6 1301-12</t>
  </si>
  <si>
    <t>KNNR 6 1301-13</t>
  </si>
  <si>
    <t>KNNR 6 1301-14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</si>
</sst>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36">
    <font>
      <sz val="10"/>
      <name val="Arial CE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4">
      <selection activeCell="A2" sqref="A2:G25"/>
    </sheetView>
  </sheetViews>
  <sheetFormatPr defaultColWidth="9.00390625" defaultRowHeight="12.75"/>
  <cols>
    <col min="1" max="1" width="4.75390625" style="0" customWidth="1"/>
    <col min="2" max="2" width="11.375" style="0" customWidth="1"/>
    <col min="3" max="3" width="29.125" style="0" customWidth="1"/>
    <col min="4" max="4" width="5.125" style="0" customWidth="1"/>
    <col min="6" max="6" width="12.00390625" style="0" customWidth="1"/>
    <col min="7" max="7" width="11.375" style="0" customWidth="1"/>
  </cols>
  <sheetData>
    <row r="1" spans="1:7" ht="12.75">
      <c r="A1" s="1"/>
      <c r="B1" s="2"/>
      <c r="C1" s="3"/>
      <c r="D1" s="4"/>
      <c r="E1" s="4"/>
      <c r="F1" s="4"/>
      <c r="G1" s="5"/>
    </row>
    <row r="2" spans="1:7" ht="12.75">
      <c r="A2" s="14" t="s">
        <v>0</v>
      </c>
      <c r="B2" s="14"/>
      <c r="C2" s="3"/>
      <c r="D2" s="4"/>
      <c r="E2" s="4"/>
      <c r="F2" s="15" t="s">
        <v>31</v>
      </c>
      <c r="G2" s="5"/>
    </row>
    <row r="3" spans="1:7" ht="12.75">
      <c r="A3" s="14"/>
      <c r="B3" s="14"/>
      <c r="C3" s="3"/>
      <c r="D3" s="4"/>
      <c r="E3" s="4"/>
      <c r="F3" s="16"/>
      <c r="G3" s="5"/>
    </row>
    <row r="4" spans="1:7" ht="12.75">
      <c r="A4" s="17" t="s">
        <v>30</v>
      </c>
      <c r="B4" s="18"/>
      <c r="C4" s="18"/>
      <c r="D4" s="4"/>
      <c r="E4" s="4"/>
      <c r="F4" s="6"/>
      <c r="G4" s="5"/>
    </row>
    <row r="5" spans="1:7" ht="12.75">
      <c r="A5" s="2"/>
      <c r="B5" s="2"/>
      <c r="C5" s="3"/>
      <c r="D5" s="4"/>
      <c r="E5" s="4"/>
      <c r="F5" s="6"/>
      <c r="G5" s="5"/>
    </row>
    <row r="6" spans="1:7" ht="12.75">
      <c r="A6" s="19" t="s">
        <v>1</v>
      </c>
      <c r="B6" s="20"/>
      <c r="C6" s="20"/>
      <c r="D6" s="20"/>
      <c r="E6" s="20"/>
      <c r="F6" s="20"/>
      <c r="G6" s="20"/>
    </row>
    <row r="7" spans="1:7" ht="12.75">
      <c r="A7" s="4"/>
      <c r="B7" s="7"/>
      <c r="C7" s="3"/>
      <c r="D7" s="7"/>
      <c r="E7" s="7"/>
      <c r="F7" s="7"/>
      <c r="G7" s="7"/>
    </row>
    <row r="8" spans="1:7" ht="12.75">
      <c r="A8" s="24" t="s">
        <v>9</v>
      </c>
      <c r="B8" s="25"/>
      <c r="C8" s="25"/>
      <c r="D8" s="25"/>
      <c r="E8" s="25"/>
      <c r="F8" s="25"/>
      <c r="G8" s="25"/>
    </row>
    <row r="9" spans="1:7" ht="12.75">
      <c r="A9" s="25"/>
      <c r="B9" s="25"/>
      <c r="C9" s="25"/>
      <c r="D9" s="25"/>
      <c r="E9" s="25"/>
      <c r="F9" s="25"/>
      <c r="G9" s="25"/>
    </row>
    <row r="10" spans="1:7" ht="23.25" customHeight="1">
      <c r="A10" s="9" t="s">
        <v>2</v>
      </c>
      <c r="B10" s="9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</row>
    <row r="11" spans="1:7" ht="68.25" customHeight="1">
      <c r="A11" s="9">
        <v>1</v>
      </c>
      <c r="B11" s="9" t="s">
        <v>10</v>
      </c>
      <c r="C11" s="9" t="s">
        <v>11</v>
      </c>
      <c r="D11" s="9" t="s">
        <v>12</v>
      </c>
      <c r="E11" s="9">
        <v>310</v>
      </c>
      <c r="F11" s="9"/>
      <c r="G11" s="9">
        <f aca="true" t="shared" si="0" ref="G11:G20">E11*F11</f>
        <v>0</v>
      </c>
    </row>
    <row r="12" spans="1:7" ht="64.5" customHeight="1">
      <c r="A12" s="9">
        <v>2</v>
      </c>
      <c r="B12" s="9" t="s">
        <v>32</v>
      </c>
      <c r="C12" s="9" t="s">
        <v>13</v>
      </c>
      <c r="D12" s="9" t="s">
        <v>14</v>
      </c>
      <c r="E12" s="9">
        <v>149</v>
      </c>
      <c r="F12" s="9"/>
      <c r="G12" s="9">
        <f t="shared" si="0"/>
        <v>0</v>
      </c>
    </row>
    <row r="13" spans="1:7" ht="51">
      <c r="A13" s="9">
        <v>3</v>
      </c>
      <c r="B13" s="9" t="s">
        <v>33</v>
      </c>
      <c r="C13" s="9" t="s">
        <v>15</v>
      </c>
      <c r="D13" s="9" t="s">
        <v>16</v>
      </c>
      <c r="E13" s="9">
        <v>105</v>
      </c>
      <c r="F13" s="9"/>
      <c r="G13" s="9">
        <f t="shared" si="0"/>
        <v>0</v>
      </c>
    </row>
    <row r="14" spans="1:7" ht="65.25" customHeight="1">
      <c r="A14" s="9">
        <v>4</v>
      </c>
      <c r="B14" s="9" t="s">
        <v>34</v>
      </c>
      <c r="C14" s="9" t="s">
        <v>17</v>
      </c>
      <c r="D14" s="9" t="s">
        <v>12</v>
      </c>
      <c r="E14" s="9">
        <v>1395</v>
      </c>
      <c r="F14" s="9"/>
      <c r="G14" s="9">
        <f t="shared" si="0"/>
        <v>0</v>
      </c>
    </row>
    <row r="15" spans="1:7" ht="51">
      <c r="A15" s="9">
        <v>5</v>
      </c>
      <c r="B15" s="9" t="s">
        <v>35</v>
      </c>
      <c r="C15" s="9" t="s">
        <v>18</v>
      </c>
      <c r="D15" s="9" t="s">
        <v>12</v>
      </c>
      <c r="E15" s="9">
        <v>1395</v>
      </c>
      <c r="F15" s="9"/>
      <c r="G15" s="9">
        <f t="shared" si="0"/>
        <v>0</v>
      </c>
    </row>
    <row r="16" spans="1:7" ht="38.25">
      <c r="A16" s="9">
        <v>6</v>
      </c>
      <c r="B16" s="9" t="s">
        <v>36</v>
      </c>
      <c r="C16" s="9" t="s">
        <v>19</v>
      </c>
      <c r="D16" s="9" t="s">
        <v>14</v>
      </c>
      <c r="E16" s="9">
        <v>248</v>
      </c>
      <c r="F16" s="9"/>
      <c r="G16" s="9">
        <f t="shared" si="0"/>
        <v>0</v>
      </c>
    </row>
    <row r="17" spans="1:7" ht="27.75" customHeight="1">
      <c r="A17" s="9">
        <v>7</v>
      </c>
      <c r="B17" s="9" t="s">
        <v>37</v>
      </c>
      <c r="C17" s="9" t="s">
        <v>20</v>
      </c>
      <c r="D17" s="9" t="s">
        <v>21</v>
      </c>
      <c r="E17" s="9">
        <v>7</v>
      </c>
      <c r="F17" s="9"/>
      <c r="G17" s="9">
        <f t="shared" si="0"/>
        <v>0</v>
      </c>
    </row>
    <row r="18" spans="1:7" ht="38.25">
      <c r="A18" s="9">
        <v>8</v>
      </c>
      <c r="B18" s="9" t="s">
        <v>38</v>
      </c>
      <c r="C18" s="9" t="s">
        <v>22</v>
      </c>
      <c r="D18" s="9" t="s">
        <v>21</v>
      </c>
      <c r="E18" s="9">
        <v>10</v>
      </c>
      <c r="F18" s="9"/>
      <c r="G18" s="9">
        <f t="shared" si="0"/>
        <v>0</v>
      </c>
    </row>
    <row r="19" spans="1:7" ht="38.25">
      <c r="A19" s="9">
        <v>9</v>
      </c>
      <c r="B19" s="9" t="s">
        <v>39</v>
      </c>
      <c r="C19" s="9" t="s">
        <v>23</v>
      </c>
      <c r="D19" s="9" t="s">
        <v>24</v>
      </c>
      <c r="E19" s="9">
        <v>4</v>
      </c>
      <c r="F19" s="9"/>
      <c r="G19" s="9">
        <f t="shared" si="0"/>
        <v>0</v>
      </c>
    </row>
    <row r="20" spans="1:7" ht="51">
      <c r="A20" s="9">
        <v>10</v>
      </c>
      <c r="B20" s="9" t="s">
        <v>40</v>
      </c>
      <c r="C20" s="9" t="s">
        <v>25</v>
      </c>
      <c r="D20" s="9" t="s">
        <v>12</v>
      </c>
      <c r="E20" s="9">
        <v>434</v>
      </c>
      <c r="F20" s="9"/>
      <c r="G20" s="9">
        <f t="shared" si="0"/>
        <v>0</v>
      </c>
    </row>
    <row r="21" spans="1:7" ht="12.75">
      <c r="A21" s="10"/>
      <c r="B21" s="11"/>
      <c r="C21" s="8"/>
      <c r="D21" s="26" t="s">
        <v>26</v>
      </c>
      <c r="E21" s="26"/>
      <c r="F21" s="21">
        <f>SUM(G11:G20)</f>
        <v>0</v>
      </c>
      <c r="G21" s="22"/>
    </row>
    <row r="22" spans="1:7" ht="12.75">
      <c r="A22" s="10"/>
      <c r="B22" s="11"/>
      <c r="C22" s="8" t="s">
        <v>27</v>
      </c>
      <c r="D22" s="21">
        <f>F21-(F21/1.22)</f>
        <v>0</v>
      </c>
      <c r="E22" s="22"/>
      <c r="F22" s="12"/>
      <c r="G22" s="13"/>
    </row>
    <row r="23" spans="1:7" ht="12.75">
      <c r="A23" s="10"/>
      <c r="B23" s="11"/>
      <c r="C23" s="8" t="s">
        <v>28</v>
      </c>
      <c r="D23" s="21">
        <f>F21/1.22</f>
        <v>0</v>
      </c>
      <c r="E23" s="22"/>
      <c r="F23" s="12"/>
      <c r="G23" s="13"/>
    </row>
    <row r="24" spans="1:7" ht="0.75" customHeight="1">
      <c r="A24" s="1"/>
      <c r="B24" s="2"/>
      <c r="C24" s="3"/>
      <c r="D24" s="19"/>
      <c r="E24" s="19"/>
      <c r="F24" s="19"/>
      <c r="G24" s="5"/>
    </row>
    <row r="25" spans="1:7" ht="12.75">
      <c r="A25" s="1"/>
      <c r="B25" s="2"/>
      <c r="C25" s="3"/>
      <c r="D25" s="23" t="s">
        <v>29</v>
      </c>
      <c r="E25" s="19"/>
      <c r="F25" s="19"/>
      <c r="G25" s="5"/>
    </row>
    <row r="26" spans="1:7" ht="12.75">
      <c r="A26" s="1"/>
      <c r="B26" s="2"/>
      <c r="C26" s="3"/>
      <c r="D26" s="4"/>
      <c r="E26" s="4"/>
      <c r="F26" s="4"/>
      <c r="G26" s="5"/>
    </row>
  </sheetData>
  <sheetProtection/>
  <mergeCells count="11">
    <mergeCell ref="D25:F25"/>
    <mergeCell ref="A8:G9"/>
    <mergeCell ref="D21:E21"/>
    <mergeCell ref="F21:G21"/>
    <mergeCell ref="D22:E22"/>
    <mergeCell ref="A2:B3"/>
    <mergeCell ref="F2:F3"/>
    <mergeCell ref="A4:C4"/>
    <mergeCell ref="A6:G6"/>
    <mergeCell ref="D23:E23"/>
    <mergeCell ref="D24:F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cp:lastPrinted>2010-03-31T11:09:59Z</cp:lastPrinted>
  <dcterms:created xsi:type="dcterms:W3CDTF">1997-02-26T13:46:56Z</dcterms:created>
  <dcterms:modified xsi:type="dcterms:W3CDTF">2010-03-31T11:10:23Z</dcterms:modified>
  <cp:category/>
  <cp:version/>
  <cp:contentType/>
  <cp:contentStatus/>
</cp:coreProperties>
</file>